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Gestion adm\"/>
    </mc:Choice>
  </mc:AlternateContent>
  <bookViews>
    <workbookView xWindow="0" yWindow="0" windowWidth="20490" windowHeight="7155"/>
  </bookViews>
  <sheets>
    <sheet name="MATRIZ ASPECTOS AMBIENTALES" sheetId="1" r:id="rId1"/>
    <sheet name="NO MODIFICAR " sheetId="2" r:id="rId2"/>
  </sheets>
  <definedNames>
    <definedName name="_xlnm._FilterDatabase" localSheetId="0" hidden="1">'MATRIZ ASPECTOS AMBIENTALES'!$A$5:$T$43</definedName>
    <definedName name="_xlnm._FilterDatabase" localSheetId="1" hidden="1">'NO MODIFICAR '!$A$3:$O$42</definedName>
    <definedName name="_xlnm.Print_Area" localSheetId="0">'MATRIZ ASPECTOS AMBIENTALES'!$A$1:$T$43</definedName>
    <definedName name="_xlnm.Print_Area" localSheetId="1">'NO MODIFICAR '!$A$1:$P$71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  <c r="R6" i="1"/>
  <c r="O8" i="1" l="1"/>
  <c r="O7" i="1"/>
  <c r="O6" i="1"/>
  <c r="R8" i="1" l="1"/>
  <c r="O9" i="1"/>
  <c r="R9" i="1" s="1"/>
  <c r="O10" i="1"/>
  <c r="R10" i="1" s="1"/>
  <c r="O11" i="1"/>
  <c r="R11" i="1" s="1"/>
  <c r="O12" i="1"/>
  <c r="R12" i="1" s="1"/>
  <c r="O13" i="1"/>
  <c r="R13" i="1" s="1"/>
  <c r="O14" i="1"/>
  <c r="R14" i="1" s="1"/>
  <c r="O15" i="1"/>
  <c r="R15" i="1" s="1"/>
  <c r="O16" i="1"/>
  <c r="R16" i="1" s="1"/>
  <c r="O17" i="1"/>
  <c r="R17" i="1" s="1"/>
  <c r="O18" i="1"/>
  <c r="R18" i="1" s="1"/>
  <c r="O19" i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40" i="1"/>
  <c r="R40" i="1" s="1"/>
  <c r="O41" i="1"/>
  <c r="R41" i="1" s="1"/>
  <c r="O42" i="1"/>
  <c r="R42" i="1" s="1"/>
  <c r="O43" i="1"/>
  <c r="R43" i="1" s="1"/>
</calcChain>
</file>

<file path=xl/sharedStrings.xml><?xml version="1.0" encoding="utf-8"?>
<sst xmlns="http://schemas.openxmlformats.org/spreadsheetml/2006/main" count="138" uniqueCount="125">
  <si>
    <t>MATRIZ IDENTIFICACION DE ASPECTOS Y VALORACIÓN DE IMPACTOS AMBIENTALES</t>
  </si>
  <si>
    <t>Periodicidad</t>
  </si>
  <si>
    <t>PROCESO</t>
  </si>
  <si>
    <t>REGULARIDAD</t>
  </si>
  <si>
    <t>ASPECTO</t>
  </si>
  <si>
    <t>IMPACTO AMBIENTAL</t>
  </si>
  <si>
    <t>RECURSO FECTADO</t>
  </si>
  <si>
    <t>OBSERVACIÓN</t>
  </si>
  <si>
    <t>TIPO DE IMPACTO</t>
  </si>
  <si>
    <t xml:space="preserve">ALCANCE </t>
  </si>
  <si>
    <t xml:space="preserve">PROBABILIDAD </t>
  </si>
  <si>
    <t xml:space="preserve">DURACIÓN </t>
  </si>
  <si>
    <t xml:space="preserve">RECUPERABILIDAD </t>
  </si>
  <si>
    <t>CANTIDAD</t>
  </si>
  <si>
    <t>TIENE NORMATIVIDAD APLICABLE</t>
  </si>
  <si>
    <t xml:space="preserve">IMPORTANCIA DEL IMPACTO  I=A*P*D*R*C*L </t>
  </si>
  <si>
    <t>NORMATIVIDAD AMBIENTAL RELACIONADA</t>
  </si>
  <si>
    <t>CUMPLE CON LA NORMATIVIDAD</t>
  </si>
  <si>
    <t>SIGNIFICANCIA CALIFICACIÓN</t>
  </si>
  <si>
    <t>CICLO DE VIDA</t>
  </si>
  <si>
    <t>CONTROL OPERACIONAL</t>
  </si>
  <si>
    <t>Versión: 1</t>
  </si>
  <si>
    <t>Fecha de diligenciamiento</t>
  </si>
  <si>
    <t>SIGNIFICANCIA</t>
  </si>
  <si>
    <t>ANORMAL</t>
  </si>
  <si>
    <t>AGUA</t>
  </si>
  <si>
    <t>NEGATIVO</t>
  </si>
  <si>
    <t>ALTA: &gt; 125.000 a 1.000.000 Se deben establecer mecanismos de mejora, control y seguimiento.</t>
  </si>
  <si>
    <t>Significativo: Cuando la importancia resulta moderada, alta o no cumple con la normatividad</t>
  </si>
  <si>
    <t>NORMAL</t>
  </si>
  <si>
    <t>SUELO</t>
  </si>
  <si>
    <t>POSITIVO</t>
  </si>
  <si>
    <t xml:space="preserve"> MODERADA: &gt; 25000 a 125000 Se debe revisar el control operacional</t>
  </si>
  <si>
    <t>No significativo: Cuando la importancia es baja.</t>
  </si>
  <si>
    <t>EMERGENCIA</t>
  </si>
  <si>
    <t>AIRE</t>
  </si>
  <si>
    <t xml:space="preserve"> BAJA: 1 a 25.000 Se debe hacer seguimiento al desempeño ambiental.</t>
  </si>
  <si>
    <t xml:space="preserve">FLORA Y FAUNA </t>
  </si>
  <si>
    <t xml:space="preserve">AGUA Y SUELO </t>
  </si>
  <si>
    <t xml:space="preserve">TODOS </t>
  </si>
  <si>
    <t>ASPECTO AMBIENTAL</t>
  </si>
  <si>
    <t>RECURSO AFECTADO</t>
  </si>
  <si>
    <t>Generación de residuos aprovechables (papel, cartón, plástico, metal, vidrio)</t>
  </si>
  <si>
    <t>Generación de residuos no aprovechables</t>
  </si>
  <si>
    <t>Generación de residuos peligrosos (por el uso luminarias. )</t>
  </si>
  <si>
    <t>Generación de residuos de manejo especial (escombros)</t>
  </si>
  <si>
    <t>Generación de residuos de manejo especial (llantas)</t>
  </si>
  <si>
    <t>Generación de residuos de manejo especial  RAEEs. (Computadores, Teléfonos, Impresoras,  Baterías de UPS, entre otros).</t>
  </si>
  <si>
    <t>Generación de emisiones atmosféricas por plantas eléctricas (fuentes fijas)</t>
  </si>
  <si>
    <t>Consumo de combustibles</t>
  </si>
  <si>
    <t>Generación de ruido por fuentes de combustión interna</t>
  </si>
  <si>
    <t>Generación de emisiones atmosféricas por fuentes móviles</t>
  </si>
  <si>
    <t>Uso de Publicidad exterior visual</t>
  </si>
  <si>
    <t>Consumos de agua</t>
  </si>
  <si>
    <t>Implementación de sistemas ahorradores de agua</t>
  </si>
  <si>
    <t>Consumo de energía eléctrica</t>
  </si>
  <si>
    <t>Implementación de sistemas ahorradores de energía</t>
  </si>
  <si>
    <t>Vertimientos domésticos con descargas en el alcantarillado</t>
  </si>
  <si>
    <t>Generación de residuos peligrosos (Aceites usados, filtros y estopas,  filtros y estopas, pastillas, repuestos, frenos, amortiguadores, envases contaminados, entre otros )</t>
  </si>
  <si>
    <t>Generación de residuos peligrosos (por el uso de tóner, cintas y tintas)</t>
  </si>
  <si>
    <t>Generación de residuos peligrosos (por el uso de tóner, cintas, tintas y luminarias)</t>
  </si>
  <si>
    <t>Generación Residuos Peligrosos (Baterías)</t>
  </si>
  <si>
    <t>Generación de residuos peligrosos (Estopas y recipientes contaminadas con disolventes,  pintura y  sobrantes thinner).</t>
  </si>
  <si>
    <t>Generación de residuos peligrosos (Pilas, baterías plomo- ácido y batería de celular)</t>
  </si>
  <si>
    <t>Generación de residuos peligrosos (Recipientes contaminados con insecticidas o rodenticidas)</t>
  </si>
  <si>
    <t>Generación de Residuos peligrosos (medicamentos , algodón contaminado, jeringas entre otros )</t>
  </si>
  <si>
    <t>Derrame de combustible/aceites usados</t>
  </si>
  <si>
    <t>Generación de residuos aprovechables</t>
  </si>
  <si>
    <t>Recuperación de residuos aprovechables (papel, cartón, plástico, metal, vidrio)</t>
  </si>
  <si>
    <t>Disposición final de residuos no aprovechables</t>
  </si>
  <si>
    <t>Disposición final de residuos  peligrosos</t>
  </si>
  <si>
    <t>Disposición final de residuos de manejo especial (escombros)</t>
  </si>
  <si>
    <t>Disposición final de residuos de manejo especial (Llantas)</t>
  </si>
  <si>
    <t>Disposición final de residuos de manejo especial  RAEEs. (Computadores, Teléfonos, Impresoras,  Baterías de UPS, entre otros).</t>
  </si>
  <si>
    <t>Aprovechamiento de Recursos Naturales</t>
  </si>
  <si>
    <t>Consumo de papel y cartón</t>
  </si>
  <si>
    <t>Adquisición de Insumos Renovables</t>
  </si>
  <si>
    <t>Adquisición de Insumos No Renovables</t>
  </si>
  <si>
    <t>Generación de Residuos peligrosos (Biosanitarios )</t>
  </si>
  <si>
    <t>Generación de Conocimiento</t>
  </si>
  <si>
    <t>Uso de materiales pétreos</t>
  </si>
  <si>
    <t>Agotamiento de los recursos naturales</t>
  </si>
  <si>
    <t>Contaminación del recurso agua</t>
  </si>
  <si>
    <t>Contaminación al recurso aire</t>
  </si>
  <si>
    <t>Contaminación del recurso suelo</t>
  </si>
  <si>
    <t>Contaminación electromagnética</t>
  </si>
  <si>
    <t>Reducción de consumo de energía</t>
  </si>
  <si>
    <t>Reducción de afectación al ambiente</t>
  </si>
  <si>
    <t>Afectación a la fauna</t>
  </si>
  <si>
    <t>Afectación a la flora</t>
  </si>
  <si>
    <t>Afectación a la salud humana</t>
  </si>
  <si>
    <t>Perdida de la biodiversidad</t>
  </si>
  <si>
    <t>Alteración del ambiente de trabajo</t>
  </si>
  <si>
    <t>Aumento de conciencia ambiental</t>
  </si>
  <si>
    <t>Conservación de flora y fauna</t>
  </si>
  <si>
    <t>Sobrepresión del relleno sanitario</t>
  </si>
  <si>
    <t>Contaminación visual</t>
  </si>
  <si>
    <t>Calentamiento Global</t>
  </si>
  <si>
    <t xml:space="preserve">Contaminación Recurso Agua y Suelo </t>
  </si>
  <si>
    <t>Agotamiento de recursos no renovables</t>
  </si>
  <si>
    <t>Reducción de consumo de agua</t>
  </si>
  <si>
    <t>Direccionamiento estratégico</t>
  </si>
  <si>
    <t>Comunicación estratégica</t>
  </si>
  <si>
    <t>Demanda y prospectiva energética</t>
  </si>
  <si>
    <t>Planeación estratégica e integral de energía eléctrica</t>
  </si>
  <si>
    <t xml:space="preserve">Planeación estratégica e integral de hidrocarburos </t>
  </si>
  <si>
    <t>Planeación estratégica e integral de minerales</t>
  </si>
  <si>
    <t xml:space="preserve">Gestión de proyectos energéticos </t>
  </si>
  <si>
    <t>Planeación estratégica en gestión de información sectorial</t>
  </si>
  <si>
    <t>Gestión del talento humano</t>
  </si>
  <si>
    <t>Gestión financiera</t>
  </si>
  <si>
    <t>Gestión jurídica</t>
  </si>
  <si>
    <t>Gestión administrativa</t>
  </si>
  <si>
    <t xml:space="preserve">Evaluación y control </t>
  </si>
  <si>
    <t>Todos los Procesos</t>
  </si>
  <si>
    <t xml:space="preserve">3. Distribución y transporte: </t>
  </si>
  <si>
    <t xml:space="preserve">5. Disposición final: </t>
  </si>
  <si>
    <t xml:space="preserve">SI </t>
  </si>
  <si>
    <t>NO</t>
  </si>
  <si>
    <t xml:space="preserve">Divulgación minero energética </t>
  </si>
  <si>
    <t>ACTIVIDAD/ PRODUCTO/ SERVICIO</t>
  </si>
  <si>
    <r>
      <rPr>
        <u/>
        <sz val="10"/>
        <color rgb="FF000000"/>
        <rFont val="Arial Narrow"/>
        <family val="2"/>
      </rPr>
      <t>1. Adquisición de materias primas o insumos</t>
    </r>
    <r>
      <rPr>
        <sz val="10"/>
        <color rgb="FF000000"/>
        <rFont val="Arial Narrow"/>
        <family val="2"/>
      </rPr>
      <t xml:space="preserve">: </t>
    </r>
  </si>
  <si>
    <r>
      <rPr>
        <u/>
        <sz val="10"/>
        <color rgb="FF000000"/>
        <rFont val="Arial Narrow"/>
        <family val="2"/>
      </rPr>
      <t>2. Producción o transformación:</t>
    </r>
    <r>
      <rPr>
        <sz val="10"/>
        <color rgb="FF000000"/>
        <rFont val="Arial Narrow"/>
        <family val="2"/>
      </rPr>
      <t xml:space="preserve"> </t>
    </r>
  </si>
  <si>
    <r>
      <rPr>
        <u/>
        <sz val="10"/>
        <color rgb="FF000000"/>
        <rFont val="Arial Narrow"/>
        <family val="2"/>
      </rPr>
      <t>4. Utilización, Uso, Operación:</t>
    </r>
    <r>
      <rPr>
        <sz val="10"/>
        <color rgb="FF000000"/>
        <rFont val="Arial Narrow"/>
        <family val="2"/>
      </rPr>
      <t xml:space="preserve"> </t>
    </r>
  </si>
  <si>
    <t>Código:F-GA-19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</si>
</sst>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u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/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/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Border="1"/>
    <xf numFmtId="0" fontId="3" fillId="4" borderId="0" xfId="0" applyFont="1" applyFill="1"/>
    <xf numFmtId="0" fontId="3" fillId="0" borderId="0" xfId="0" applyFont="1" applyFill="1" applyAlignment="1">
      <alignment wrapText="1"/>
    </xf>
    <xf numFmtId="0" fontId="3" fillId="3" borderId="0" xfId="0" applyFont="1" applyFill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0</xdr:row>
          <xdr:rowOff>123825</xdr:rowOff>
        </xdr:from>
        <xdr:to>
          <xdr:col>0</xdr:col>
          <xdr:colOff>1238250</xdr:colOff>
          <xdr:row>1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38100</xdr:rowOff>
    </xdr:from>
    <xdr:to>
      <xdr:col>0</xdr:col>
      <xdr:colOff>5591175</xdr:colOff>
      <xdr:row>67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7499" t="16147" r="30573" b="33064"/>
        <a:stretch>
          <a:fillRect/>
        </a:stretch>
      </xdr:blipFill>
      <xdr:spPr bwMode="auto">
        <a:xfrm>
          <a:off x="0" y="9048750"/>
          <a:ext cx="5591175" cy="3714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64"/>
  <sheetViews>
    <sheetView tabSelected="1" view="pageBreakPreview" topLeftCell="F1" zoomScale="85" zoomScaleNormal="85" zoomScaleSheetLayoutView="85" workbookViewId="0">
      <selection activeCell="Q8" sqref="Q8"/>
    </sheetView>
  </sheetViews>
  <sheetFormatPr baseColWidth="10" defaultColWidth="11.42578125" defaultRowHeight="12.75" x14ac:dyDescent="0.2"/>
  <cols>
    <col min="1" max="1" width="21.5703125" style="5" customWidth="1"/>
    <col min="2" max="11" width="13.7109375" style="5" customWidth="1"/>
    <col min="12" max="12" width="16" style="5" customWidth="1"/>
    <col min="13" max="14" width="13.7109375" style="5" customWidth="1"/>
    <col min="15" max="15" width="13.7109375" style="27" customWidth="1"/>
    <col min="16" max="17" width="13.7109375" style="5" customWidth="1"/>
    <col min="18" max="18" width="13.7109375" style="28" customWidth="1"/>
    <col min="19" max="19" width="13.7109375" style="29" customWidth="1"/>
    <col min="20" max="20" width="13.7109375" style="5" customWidth="1"/>
    <col min="21" max="49" width="11.42578125" style="4"/>
    <col min="50" max="16384" width="11.42578125" style="5"/>
  </cols>
  <sheetData>
    <row r="1" spans="1:49" ht="22.5" customHeight="1" x14ac:dyDescent="0.2">
      <c r="A1" s="55"/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1" t="s">
        <v>124</v>
      </c>
      <c r="U1" s="3"/>
      <c r="V1" s="3"/>
      <c r="W1" s="3"/>
    </row>
    <row r="2" spans="1:49" ht="21.75" customHeight="1" x14ac:dyDescent="0.2">
      <c r="A2" s="55"/>
      <c r="B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  <c r="T2" s="1" t="s">
        <v>21</v>
      </c>
      <c r="U2" s="6"/>
      <c r="V2" s="6"/>
      <c r="W2" s="6"/>
    </row>
    <row r="3" spans="1:49" ht="15.75" customHeight="1" thickBot="1" x14ac:dyDescent="0.25">
      <c r="A3" s="2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7"/>
      <c r="V3" s="7"/>
      <c r="W3" s="7"/>
    </row>
    <row r="4" spans="1:49" s="8" customFormat="1" ht="15.75" customHeight="1" x14ac:dyDescent="0.2">
      <c r="A4" s="2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31" customFormat="1" ht="51.75" customHeight="1" x14ac:dyDescent="0.25">
      <c r="A5" s="9" t="s">
        <v>2</v>
      </c>
      <c r="B5" s="10" t="s">
        <v>120</v>
      </c>
      <c r="C5" s="10" t="s">
        <v>3</v>
      </c>
      <c r="D5" s="10" t="s">
        <v>40</v>
      </c>
      <c r="E5" s="10" t="s">
        <v>5</v>
      </c>
      <c r="F5" s="10" t="s">
        <v>41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1" t="s">
        <v>20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49" s="16" customFormat="1" ht="25.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>
        <f>I6*J6*K6*L6*M6*N6</f>
        <v>0</v>
      </c>
      <c r="P6" s="14"/>
      <c r="Q6" s="12"/>
      <c r="R6" s="12" t="str">
        <f>+IF(O6&gt;=25000, "SIGNIFICATIVO","NO SIGNIFICATIVO")</f>
        <v>NO SIGNIFICATIVO</v>
      </c>
      <c r="S6" s="12"/>
      <c r="T6" s="12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s="16" customFormat="1" ht="25.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I7*J7*K7*L7*M7*N7</f>
        <v>0</v>
      </c>
      <c r="P7" s="12"/>
      <c r="Q7" s="12"/>
      <c r="R7" s="12" t="str">
        <f>+IF(O7&gt;=25000, "SIGNIFICATIVO","NO SIGNIFICATIVO")</f>
        <v>NO SIGNIFICATIVO</v>
      </c>
      <c r="S7" s="12"/>
      <c r="T7" s="12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49" s="16" customFormat="1" ht="25.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>I8*J8*K8*L8*M8*N8</f>
        <v>0</v>
      </c>
      <c r="P8" s="12"/>
      <c r="Q8" s="12"/>
      <c r="R8" s="12" t="str">
        <f>+IF(O8&gt;=25000, "SIGNIFICATIVO","NO SIGNIFICATIVO")</f>
        <v>NO SIGNIFICATIVO</v>
      </c>
      <c r="S8" s="12"/>
      <c r="T8" s="12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s="16" customFormat="1" ht="25.5" x14ac:dyDescent="0.25">
      <c r="A9" s="12"/>
      <c r="B9" s="12"/>
      <c r="C9" s="12"/>
      <c r="D9" s="12"/>
      <c r="E9" s="12"/>
      <c r="F9" s="12"/>
      <c r="G9" s="17"/>
      <c r="H9" s="12"/>
      <c r="I9" s="12"/>
      <c r="J9" s="12"/>
      <c r="K9" s="12"/>
      <c r="L9" s="12"/>
      <c r="M9" s="12"/>
      <c r="N9" s="12"/>
      <c r="O9" s="13">
        <f t="shared" ref="O9:O43" si="0">I9*J9*K9*L9*M9*N9</f>
        <v>0</v>
      </c>
      <c r="P9" s="14"/>
      <c r="Q9" s="12"/>
      <c r="R9" s="12" t="str">
        <f t="shared" ref="R9:R43" si="1">+IF(O9&gt;=25000, "SIGNIFICATIVO","NO SIGNIFICATIVO")</f>
        <v>NO SIGNIFICATIVO</v>
      </c>
      <c r="S9" s="12"/>
      <c r="T9" s="18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49" s="16" customFormat="1" ht="25.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  <c r="P10" s="12"/>
      <c r="Q10" s="12"/>
      <c r="R10" s="12" t="str">
        <f t="shared" si="1"/>
        <v>NO SIGNIFICATIVO</v>
      </c>
      <c r="S10" s="12"/>
      <c r="T10" s="12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</row>
    <row r="11" spans="1:49" s="16" customFormat="1" ht="25.5" x14ac:dyDescent="0.25">
      <c r="A11" s="12"/>
      <c r="B11" s="12"/>
      <c r="C11" s="12"/>
      <c r="D11" s="12"/>
      <c r="E11" s="12"/>
      <c r="F11" s="12"/>
      <c r="G11" s="19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19"/>
      <c r="Q11" s="12"/>
      <c r="R11" s="12" t="str">
        <f t="shared" si="1"/>
        <v>NO SIGNIFICATIVO</v>
      </c>
      <c r="S11" s="12"/>
      <c r="T11" s="12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s="16" customFormat="1" ht="25.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P12" s="19"/>
      <c r="Q12" s="12"/>
      <c r="R12" s="12" t="str">
        <f t="shared" si="1"/>
        <v>NO SIGNIFICATIVO</v>
      </c>
      <c r="S12" s="12"/>
      <c r="T12" s="1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</row>
    <row r="13" spans="1:49" s="16" customFormat="1" ht="25.5" x14ac:dyDescent="0.25">
      <c r="A13" s="12"/>
      <c r="B13" s="1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P13" s="19"/>
      <c r="Q13" s="12"/>
      <c r="R13" s="12" t="str">
        <f t="shared" si="1"/>
        <v>NO SIGNIFICATIVO</v>
      </c>
      <c r="S13" s="12"/>
      <c r="T13" s="1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49" s="23" customFormat="1" ht="25.5" x14ac:dyDescent="0.25">
      <c r="A14" s="12"/>
      <c r="B14" s="20"/>
      <c r="C14" s="12"/>
      <c r="D14" s="12"/>
      <c r="E14" s="12"/>
      <c r="F14" s="12"/>
      <c r="G14" s="21"/>
      <c r="H14" s="12"/>
      <c r="I14" s="12"/>
      <c r="J14" s="12"/>
      <c r="K14" s="12"/>
      <c r="L14" s="12"/>
      <c r="M14" s="12"/>
      <c r="N14" s="12"/>
      <c r="O14" s="13">
        <f t="shared" si="0"/>
        <v>0</v>
      </c>
      <c r="P14" s="20"/>
      <c r="Q14" s="12"/>
      <c r="R14" s="12" t="str">
        <f t="shared" si="1"/>
        <v>NO SIGNIFICATIVO</v>
      </c>
      <c r="S14" s="12"/>
      <c r="T14" s="2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1:49" s="16" customFormat="1" ht="25.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P15" s="19"/>
      <c r="Q15" s="12"/>
      <c r="R15" s="12" t="str">
        <f t="shared" si="1"/>
        <v>NO SIGNIFICATIVO</v>
      </c>
      <c r="S15" s="12"/>
      <c r="T15" s="1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6" spans="1:49" s="16" customFormat="1" ht="25.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0</v>
      </c>
      <c r="P16" s="12"/>
      <c r="Q16" s="12"/>
      <c r="R16" s="12" t="str">
        <f t="shared" si="1"/>
        <v>NO SIGNIFICATIVO</v>
      </c>
      <c r="S16" s="12"/>
      <c r="T16" s="12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</row>
    <row r="17" spans="1:49" s="16" customFormat="1" ht="25.5" x14ac:dyDescent="0.25">
      <c r="A17" s="12"/>
      <c r="B17" s="12"/>
      <c r="C17" s="12"/>
      <c r="D17" s="12"/>
      <c r="E17" s="12"/>
      <c r="F17" s="12"/>
      <c r="G17" s="17"/>
      <c r="H17" s="12"/>
      <c r="I17" s="12"/>
      <c r="J17" s="12"/>
      <c r="K17" s="12"/>
      <c r="L17" s="12"/>
      <c r="M17" s="12"/>
      <c r="N17" s="12"/>
      <c r="O17" s="13">
        <f t="shared" si="0"/>
        <v>0</v>
      </c>
      <c r="P17" s="14"/>
      <c r="Q17" s="12"/>
      <c r="R17" s="12" t="str">
        <f t="shared" si="1"/>
        <v>NO SIGNIFICATIVO</v>
      </c>
      <c r="S17" s="12"/>
      <c r="T17" s="1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9" s="16" customFormat="1" ht="25.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t="shared" si="0"/>
        <v>0</v>
      </c>
      <c r="P18" s="12"/>
      <c r="Q18" s="12"/>
      <c r="R18" s="12" t="str">
        <f t="shared" si="1"/>
        <v>NO SIGNIFICATIVO</v>
      </c>
      <c r="S18" s="12"/>
      <c r="T18" s="12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19" spans="1:49" s="16" customFormat="1" ht="25.5" x14ac:dyDescent="0.25">
      <c r="A19" s="12"/>
      <c r="B19" s="12"/>
      <c r="C19" s="12"/>
      <c r="D19" s="12"/>
      <c r="E19" s="12"/>
      <c r="F19" s="12"/>
      <c r="G19" s="19"/>
      <c r="H19" s="12"/>
      <c r="I19" s="12"/>
      <c r="J19" s="12"/>
      <c r="K19" s="12"/>
      <c r="L19" s="12"/>
      <c r="M19" s="12"/>
      <c r="N19" s="12"/>
      <c r="O19" s="13">
        <f t="shared" si="0"/>
        <v>0</v>
      </c>
      <c r="P19" s="19"/>
      <c r="Q19" s="12"/>
      <c r="R19" s="12" t="str">
        <f t="shared" si="1"/>
        <v>NO SIGNIFICATIVO</v>
      </c>
      <c r="S19" s="12"/>
      <c r="T19" s="1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s="16" customFormat="1" ht="25.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0"/>
        <v>0</v>
      </c>
      <c r="P20" s="19"/>
      <c r="Q20" s="12"/>
      <c r="R20" s="12" t="str">
        <f t="shared" si="1"/>
        <v>NO SIGNIFICATIVO</v>
      </c>
      <c r="S20" s="12"/>
      <c r="T20" s="1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</row>
    <row r="21" spans="1:49" s="16" customFormat="1" ht="25.5" x14ac:dyDescent="0.25">
      <c r="A21" s="12"/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0"/>
        <v>0</v>
      </c>
      <c r="P21" s="19"/>
      <c r="Q21" s="12"/>
      <c r="R21" s="12" t="str">
        <f t="shared" si="1"/>
        <v>NO SIGNIFICATIVO</v>
      </c>
      <c r="S21" s="12"/>
      <c r="T21" s="12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  <row r="22" spans="1:49" s="23" customFormat="1" ht="25.5" x14ac:dyDescent="0.25">
      <c r="A22" s="12"/>
      <c r="B22" s="20"/>
      <c r="C22" s="12"/>
      <c r="D22" s="12"/>
      <c r="E22" s="12"/>
      <c r="F22" s="12"/>
      <c r="G22" s="21"/>
      <c r="H22" s="12"/>
      <c r="I22" s="12"/>
      <c r="J22" s="12"/>
      <c r="K22" s="12"/>
      <c r="L22" s="12"/>
      <c r="M22" s="12"/>
      <c r="N22" s="12"/>
      <c r="O22" s="13">
        <f t="shared" si="0"/>
        <v>0</v>
      </c>
      <c r="P22" s="20"/>
      <c r="Q22" s="12"/>
      <c r="R22" s="12" t="str">
        <f t="shared" si="1"/>
        <v>NO SIGNIFICATIVO</v>
      </c>
      <c r="S22" s="12"/>
      <c r="T22" s="21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1:49" s="16" customFormat="1" ht="25.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0"/>
        <v>0</v>
      </c>
      <c r="P23" s="19"/>
      <c r="Q23" s="12"/>
      <c r="R23" s="12" t="str">
        <f t="shared" si="1"/>
        <v>NO SIGNIFICATIVO</v>
      </c>
      <c r="S23" s="12"/>
      <c r="T23" s="12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</row>
    <row r="24" spans="1:49" s="16" customFormat="1" ht="25.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>
        <f t="shared" si="0"/>
        <v>0</v>
      </c>
      <c r="P24" s="19"/>
      <c r="Q24" s="12"/>
      <c r="R24" s="12" t="str">
        <f t="shared" si="1"/>
        <v>NO SIGNIFICATIVO</v>
      </c>
      <c r="S24" s="12"/>
      <c r="T24" s="1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</row>
    <row r="25" spans="1:49" s="16" customFormat="1" ht="25.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>
        <f t="shared" si="0"/>
        <v>0</v>
      </c>
      <c r="P25" s="12"/>
      <c r="Q25" s="12"/>
      <c r="R25" s="12" t="str">
        <f t="shared" si="1"/>
        <v>NO SIGNIFICATIVO</v>
      </c>
      <c r="S25" s="12"/>
      <c r="T25" s="1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</row>
    <row r="26" spans="1:49" s="16" customFormat="1" ht="25.5" x14ac:dyDescent="0.25">
      <c r="A26" s="12"/>
      <c r="B26" s="12"/>
      <c r="C26" s="12"/>
      <c r="D26" s="12"/>
      <c r="E26" s="12"/>
      <c r="F26" s="12"/>
      <c r="G26" s="17"/>
      <c r="H26" s="12"/>
      <c r="I26" s="12"/>
      <c r="J26" s="12"/>
      <c r="K26" s="12"/>
      <c r="L26" s="12"/>
      <c r="M26" s="12"/>
      <c r="N26" s="12"/>
      <c r="O26" s="13">
        <f t="shared" si="0"/>
        <v>0</v>
      </c>
      <c r="P26" s="14"/>
      <c r="Q26" s="12"/>
      <c r="R26" s="12" t="str">
        <f t="shared" si="1"/>
        <v>NO SIGNIFICATIVO</v>
      </c>
      <c r="S26" s="12"/>
      <c r="T26" s="18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</row>
    <row r="27" spans="1:49" s="16" customFormat="1" ht="25.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>
        <f t="shared" si="0"/>
        <v>0</v>
      </c>
      <c r="P27" s="12"/>
      <c r="Q27" s="12"/>
      <c r="R27" s="12" t="str">
        <f t="shared" si="1"/>
        <v>NO SIGNIFICATIVO</v>
      </c>
      <c r="S27" s="12"/>
      <c r="T27" s="1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</row>
    <row r="28" spans="1:49" s="16" customFormat="1" ht="25.5" x14ac:dyDescent="0.25">
      <c r="A28" s="12"/>
      <c r="B28" s="12"/>
      <c r="C28" s="12"/>
      <c r="D28" s="12"/>
      <c r="E28" s="12"/>
      <c r="F28" s="12"/>
      <c r="G28" s="19"/>
      <c r="H28" s="12"/>
      <c r="I28" s="12"/>
      <c r="J28" s="12"/>
      <c r="K28" s="12"/>
      <c r="L28" s="12"/>
      <c r="M28" s="12"/>
      <c r="N28" s="12"/>
      <c r="O28" s="13">
        <f t="shared" si="0"/>
        <v>0</v>
      </c>
      <c r="P28" s="19"/>
      <c r="Q28" s="12"/>
      <c r="R28" s="12" t="str">
        <f t="shared" si="1"/>
        <v>NO SIGNIFICATIVO</v>
      </c>
      <c r="S28" s="12"/>
      <c r="T28" s="12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</row>
    <row r="29" spans="1:49" s="16" customFormat="1" ht="25.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>
        <f t="shared" si="0"/>
        <v>0</v>
      </c>
      <c r="P29" s="19"/>
      <c r="Q29" s="12"/>
      <c r="R29" s="12" t="str">
        <f t="shared" si="1"/>
        <v>NO SIGNIFICATIVO</v>
      </c>
      <c r="S29" s="12"/>
      <c r="T29" s="1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s="16" customFormat="1" ht="25.5" x14ac:dyDescent="0.25">
      <c r="A30" s="12"/>
      <c r="B30" s="1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>
        <f t="shared" si="0"/>
        <v>0</v>
      </c>
      <c r="P30" s="19"/>
      <c r="Q30" s="12"/>
      <c r="R30" s="12" t="str">
        <f t="shared" si="1"/>
        <v>NO SIGNIFICATIVO</v>
      </c>
      <c r="S30" s="12"/>
      <c r="T30" s="12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</row>
    <row r="31" spans="1:49" s="23" customFormat="1" ht="25.5" x14ac:dyDescent="0.25">
      <c r="A31" s="12"/>
      <c r="B31" s="20"/>
      <c r="C31" s="12"/>
      <c r="D31" s="12"/>
      <c r="E31" s="12"/>
      <c r="F31" s="12"/>
      <c r="G31" s="21"/>
      <c r="H31" s="12"/>
      <c r="I31" s="12"/>
      <c r="J31" s="12"/>
      <c r="K31" s="12"/>
      <c r="L31" s="12"/>
      <c r="M31" s="12"/>
      <c r="N31" s="12"/>
      <c r="O31" s="13">
        <f t="shared" si="0"/>
        <v>0</v>
      </c>
      <c r="P31" s="20"/>
      <c r="Q31" s="12"/>
      <c r="R31" s="12" t="str">
        <f t="shared" si="1"/>
        <v>NO SIGNIFICATIVO</v>
      </c>
      <c r="S31" s="12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49" s="16" customFormat="1" ht="25.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>
        <f t="shared" si="0"/>
        <v>0</v>
      </c>
      <c r="P32" s="19"/>
      <c r="Q32" s="12"/>
      <c r="R32" s="12" t="str">
        <f t="shared" si="1"/>
        <v>NO SIGNIFICATIVO</v>
      </c>
      <c r="S32" s="12"/>
      <c r="T32" s="1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s="16" customFormat="1" ht="25.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>
        <f t="shared" si="0"/>
        <v>0</v>
      </c>
      <c r="P33" s="12"/>
      <c r="Q33" s="12"/>
      <c r="R33" s="12" t="str">
        <f t="shared" si="1"/>
        <v>NO SIGNIFICATIVO</v>
      </c>
      <c r="S33" s="12"/>
      <c r="T33" s="12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s="16" customFormat="1" ht="25.5" x14ac:dyDescent="0.25">
      <c r="A34" s="12"/>
      <c r="B34" s="12"/>
      <c r="C34" s="12"/>
      <c r="D34" s="12"/>
      <c r="E34" s="12"/>
      <c r="F34" s="12"/>
      <c r="G34" s="17"/>
      <c r="H34" s="12"/>
      <c r="I34" s="12"/>
      <c r="J34" s="12"/>
      <c r="K34" s="12"/>
      <c r="L34" s="12"/>
      <c r="M34" s="12"/>
      <c r="N34" s="12"/>
      <c r="O34" s="13">
        <f t="shared" si="0"/>
        <v>0</v>
      </c>
      <c r="P34" s="14"/>
      <c r="Q34" s="12"/>
      <c r="R34" s="12" t="str">
        <f t="shared" si="1"/>
        <v>NO SIGNIFICATIVO</v>
      </c>
      <c r="S34" s="12"/>
      <c r="T34" s="18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s="16" customFormat="1" ht="25.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>
        <f t="shared" si="0"/>
        <v>0</v>
      </c>
      <c r="P35" s="12"/>
      <c r="Q35" s="12"/>
      <c r="R35" s="12" t="str">
        <f t="shared" si="1"/>
        <v>NO SIGNIFICATIVO</v>
      </c>
      <c r="S35" s="12"/>
      <c r="T35" s="1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</row>
    <row r="36" spans="1:49" s="16" customFormat="1" ht="25.5" x14ac:dyDescent="0.25">
      <c r="A36" s="12"/>
      <c r="B36" s="12"/>
      <c r="C36" s="12"/>
      <c r="D36" s="12"/>
      <c r="E36" s="12"/>
      <c r="F36" s="12"/>
      <c r="G36" s="19"/>
      <c r="H36" s="12"/>
      <c r="I36" s="12"/>
      <c r="J36" s="12"/>
      <c r="K36" s="12"/>
      <c r="L36" s="12"/>
      <c r="M36" s="12"/>
      <c r="N36" s="12"/>
      <c r="O36" s="13">
        <f t="shared" si="0"/>
        <v>0</v>
      </c>
      <c r="P36" s="19"/>
      <c r="Q36" s="12"/>
      <c r="R36" s="12" t="str">
        <f t="shared" si="1"/>
        <v>NO SIGNIFICATIVO</v>
      </c>
      <c r="S36" s="12"/>
      <c r="T36" s="12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49" s="16" customFormat="1" ht="25.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3">
        <f t="shared" si="0"/>
        <v>0</v>
      </c>
      <c r="P37" s="19"/>
      <c r="Q37" s="12"/>
      <c r="R37" s="12" t="str">
        <f t="shared" si="1"/>
        <v>NO SIGNIFICATIVO</v>
      </c>
      <c r="S37" s="12"/>
      <c r="T37" s="12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</row>
    <row r="38" spans="1:49" s="16" customFormat="1" ht="25.5" x14ac:dyDescent="0.25">
      <c r="A38" s="12"/>
      <c r="B38" s="19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3">
        <f t="shared" si="0"/>
        <v>0</v>
      </c>
      <c r="P38" s="19"/>
      <c r="Q38" s="12"/>
      <c r="R38" s="12" t="str">
        <f t="shared" si="1"/>
        <v>NO SIGNIFICATIVO</v>
      </c>
      <c r="S38" s="12"/>
      <c r="T38" s="12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</row>
    <row r="39" spans="1:49" s="23" customFormat="1" ht="25.5" x14ac:dyDescent="0.25">
      <c r="A39" s="12"/>
      <c r="B39" s="20"/>
      <c r="C39" s="12"/>
      <c r="D39" s="12"/>
      <c r="E39" s="12"/>
      <c r="F39" s="12"/>
      <c r="G39" s="21"/>
      <c r="H39" s="12"/>
      <c r="I39" s="12"/>
      <c r="J39" s="12"/>
      <c r="K39" s="12"/>
      <c r="L39" s="12"/>
      <c r="M39" s="12"/>
      <c r="N39" s="12"/>
      <c r="O39" s="13">
        <f t="shared" si="0"/>
        <v>0</v>
      </c>
      <c r="P39" s="20"/>
      <c r="Q39" s="12"/>
      <c r="R39" s="12" t="str">
        <f t="shared" si="1"/>
        <v>NO SIGNIFICATIVO</v>
      </c>
      <c r="S39" s="12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</row>
    <row r="40" spans="1:49" s="16" customFormat="1" ht="25.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3">
        <f t="shared" si="0"/>
        <v>0</v>
      </c>
      <c r="P40" s="19"/>
      <c r="Q40" s="12"/>
      <c r="R40" s="12" t="str">
        <f t="shared" si="1"/>
        <v>NO SIGNIFICATIVO</v>
      </c>
      <c r="S40" s="12"/>
      <c r="T40" s="12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</row>
    <row r="41" spans="1:49" s="16" customFormat="1" ht="25.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>
        <f t="shared" si="0"/>
        <v>0</v>
      </c>
      <c r="P41" s="19"/>
      <c r="Q41" s="12"/>
      <c r="R41" s="12" t="str">
        <f t="shared" si="1"/>
        <v>NO SIGNIFICATIVO</v>
      </c>
      <c r="S41" s="12"/>
      <c r="T41" s="1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16" customFormat="1" ht="25.5" x14ac:dyDescent="0.25">
      <c r="A42" s="12"/>
      <c r="B42" s="1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>
        <f t="shared" si="0"/>
        <v>0</v>
      </c>
      <c r="P42" s="19"/>
      <c r="Q42" s="12"/>
      <c r="R42" s="12" t="str">
        <f t="shared" si="1"/>
        <v>NO SIGNIFICATIVO</v>
      </c>
      <c r="S42" s="12"/>
      <c r="T42" s="1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s="16" customFormat="1" ht="25.5" x14ac:dyDescent="0.25">
      <c r="A43" s="12"/>
      <c r="B43" s="1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>
        <f t="shared" si="0"/>
        <v>0</v>
      </c>
      <c r="P43" s="19"/>
      <c r="Q43" s="12"/>
      <c r="R43" s="12" t="str">
        <f t="shared" si="1"/>
        <v>NO SIGNIFICATIVO</v>
      </c>
      <c r="S43" s="12"/>
      <c r="T43" s="1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spans="1:49" s="24" customFormat="1" x14ac:dyDescent="0.2">
      <c r="R44" s="25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s="24" customFormat="1" x14ac:dyDescent="0.2">
      <c r="R45" s="25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1:49" s="24" customFormat="1" x14ac:dyDescent="0.2">
      <c r="R46" s="25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24" customFormat="1" x14ac:dyDescent="0.2">
      <c r="R47" s="25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1:49" s="24" customFormat="1" x14ac:dyDescent="0.2">
      <c r="R48" s="25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18:49" s="24" customFormat="1" x14ac:dyDescent="0.2">
      <c r="R49" s="25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18:49" s="24" customFormat="1" x14ac:dyDescent="0.2">
      <c r="R50" s="25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18:49" s="24" customFormat="1" x14ac:dyDescent="0.2">
      <c r="R51" s="25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18:49" s="24" customFormat="1" x14ac:dyDescent="0.2">
      <c r="R52" s="25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18:49" s="24" customFormat="1" x14ac:dyDescent="0.2">
      <c r="R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18:49" s="24" customFormat="1" x14ac:dyDescent="0.2">
      <c r="R54" s="25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18:49" s="24" customFormat="1" x14ac:dyDescent="0.2">
      <c r="R55" s="25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18:49" s="24" customFormat="1" x14ac:dyDescent="0.2">
      <c r="R56" s="25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18:49" s="24" customFormat="1" x14ac:dyDescent="0.2">
      <c r="R57" s="25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18:49" s="24" customFormat="1" x14ac:dyDescent="0.2">
      <c r="R58" s="25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18:49" s="24" customFormat="1" x14ac:dyDescent="0.2">
      <c r="R59" s="25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18:49" s="24" customFormat="1" x14ac:dyDescent="0.2">
      <c r="R60" s="25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18:49" s="24" customFormat="1" x14ac:dyDescent="0.2">
      <c r="R61" s="25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18:49" s="24" customFormat="1" x14ac:dyDescent="0.2">
      <c r="R62" s="25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18:49" s="24" customFormat="1" x14ac:dyDescent="0.2">
      <c r="R63" s="25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18:49" s="24" customFormat="1" x14ac:dyDescent="0.2">
      <c r="R64" s="25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18:49" s="24" customFormat="1" x14ac:dyDescent="0.2">
      <c r="R65" s="25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18:49" s="24" customFormat="1" x14ac:dyDescent="0.2">
      <c r="R66" s="25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18:49" s="24" customFormat="1" x14ac:dyDescent="0.2">
      <c r="R67" s="25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18:49" s="24" customFormat="1" x14ac:dyDescent="0.2">
      <c r="R68" s="25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18:49" s="24" customFormat="1" x14ac:dyDescent="0.2">
      <c r="R69" s="25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18:49" s="24" customFormat="1" x14ac:dyDescent="0.2">
      <c r="R70" s="25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18:49" s="24" customFormat="1" x14ac:dyDescent="0.2">
      <c r="R71" s="25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18:49" s="24" customFormat="1" x14ac:dyDescent="0.2">
      <c r="R72" s="25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18:49" s="24" customFormat="1" x14ac:dyDescent="0.2">
      <c r="R73" s="25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18:49" s="24" customFormat="1" x14ac:dyDescent="0.2">
      <c r="R74" s="25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18:49" s="24" customFormat="1" x14ac:dyDescent="0.2">
      <c r="R75" s="25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18:49" s="24" customFormat="1" x14ac:dyDescent="0.2">
      <c r="R76" s="25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18:49" s="24" customFormat="1" x14ac:dyDescent="0.2">
      <c r="R77" s="25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18:49" s="24" customFormat="1" x14ac:dyDescent="0.2">
      <c r="R78" s="25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18:49" s="24" customFormat="1" x14ac:dyDescent="0.2">
      <c r="R79" s="25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18:49" s="24" customFormat="1" x14ac:dyDescent="0.2">
      <c r="R80" s="25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18:49" s="24" customFormat="1" x14ac:dyDescent="0.2">
      <c r="R81" s="25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18:49" s="24" customFormat="1" x14ac:dyDescent="0.2">
      <c r="R82" s="25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18:49" s="24" customFormat="1" x14ac:dyDescent="0.2">
      <c r="R83" s="25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18:49" s="24" customFormat="1" x14ac:dyDescent="0.2">
      <c r="R84" s="25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18:49" s="24" customFormat="1" x14ac:dyDescent="0.2">
      <c r="R85" s="25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18:49" s="24" customFormat="1" x14ac:dyDescent="0.2">
      <c r="R86" s="25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18:49" s="24" customFormat="1" x14ac:dyDescent="0.2">
      <c r="R87" s="25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18:49" s="24" customFormat="1" x14ac:dyDescent="0.2">
      <c r="R88" s="25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18:49" s="24" customFormat="1" x14ac:dyDescent="0.2">
      <c r="R89" s="25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18:49" s="24" customFormat="1" x14ac:dyDescent="0.2">
      <c r="R90" s="25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18:49" s="24" customFormat="1" x14ac:dyDescent="0.2">
      <c r="R91" s="25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18:49" s="24" customFormat="1" x14ac:dyDescent="0.2">
      <c r="R92" s="25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18:49" s="24" customFormat="1" x14ac:dyDescent="0.2">
      <c r="R93" s="25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18:49" s="24" customFormat="1" x14ac:dyDescent="0.2">
      <c r="R94" s="25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18:49" s="24" customFormat="1" x14ac:dyDescent="0.2">
      <c r="R95" s="25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18:49" s="24" customFormat="1" x14ac:dyDescent="0.2">
      <c r="R96" s="25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18:49" s="24" customFormat="1" x14ac:dyDescent="0.2">
      <c r="R97" s="25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18:49" s="24" customFormat="1" x14ac:dyDescent="0.2">
      <c r="R98" s="25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18:49" s="24" customFormat="1" x14ac:dyDescent="0.2">
      <c r="R99" s="25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18:49" s="24" customFormat="1" x14ac:dyDescent="0.2">
      <c r="R100" s="25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18:49" s="24" customFormat="1" x14ac:dyDescent="0.2">
      <c r="R101" s="25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18:49" s="24" customFormat="1" x14ac:dyDescent="0.2">
      <c r="R102" s="25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18:49" s="24" customFormat="1" x14ac:dyDescent="0.2">
      <c r="R103" s="25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</row>
    <row r="104" spans="18:49" s="24" customFormat="1" x14ac:dyDescent="0.2">
      <c r="R104" s="25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</row>
    <row r="105" spans="18:49" s="24" customFormat="1" x14ac:dyDescent="0.2">
      <c r="R105" s="25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</row>
    <row r="106" spans="18:49" s="24" customFormat="1" x14ac:dyDescent="0.2">
      <c r="R106" s="25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</row>
    <row r="107" spans="18:49" s="24" customFormat="1" x14ac:dyDescent="0.2">
      <c r="R107" s="25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</row>
    <row r="108" spans="18:49" s="24" customFormat="1" x14ac:dyDescent="0.2">
      <c r="R108" s="25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</row>
    <row r="109" spans="18:49" s="24" customFormat="1" x14ac:dyDescent="0.2">
      <c r="R109" s="25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</row>
    <row r="110" spans="18:49" s="24" customFormat="1" x14ac:dyDescent="0.2">
      <c r="R110" s="25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</row>
    <row r="111" spans="18:49" s="24" customFormat="1" x14ac:dyDescent="0.2">
      <c r="R111" s="25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</row>
    <row r="112" spans="18:49" s="24" customFormat="1" x14ac:dyDescent="0.2">
      <c r="R112" s="25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</row>
    <row r="113" spans="18:49" s="24" customFormat="1" x14ac:dyDescent="0.2">
      <c r="R113" s="25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</row>
    <row r="114" spans="18:49" s="24" customFormat="1" x14ac:dyDescent="0.2">
      <c r="R114" s="25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</row>
    <row r="115" spans="18:49" s="24" customFormat="1" x14ac:dyDescent="0.2">
      <c r="R115" s="25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</row>
    <row r="116" spans="18:49" s="24" customFormat="1" x14ac:dyDescent="0.2">
      <c r="R116" s="25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</row>
    <row r="117" spans="18:49" s="24" customFormat="1" x14ac:dyDescent="0.2">
      <c r="R117" s="25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</row>
    <row r="118" spans="18:49" s="24" customFormat="1" x14ac:dyDescent="0.2">
      <c r="R118" s="25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</row>
    <row r="119" spans="18:49" s="24" customFormat="1" x14ac:dyDescent="0.2">
      <c r="R119" s="25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</row>
    <row r="120" spans="18:49" s="24" customFormat="1" x14ac:dyDescent="0.2">
      <c r="R120" s="25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8:49" s="24" customFormat="1" x14ac:dyDescent="0.2">
      <c r="R121" s="25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</row>
    <row r="122" spans="18:49" s="24" customFormat="1" x14ac:dyDescent="0.2">
      <c r="R122" s="25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</row>
    <row r="123" spans="18:49" s="24" customFormat="1" x14ac:dyDescent="0.2">
      <c r="R123" s="25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</row>
    <row r="124" spans="18:49" s="24" customFormat="1" x14ac:dyDescent="0.2">
      <c r="R124" s="25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</row>
    <row r="125" spans="18:49" s="24" customFormat="1" x14ac:dyDescent="0.2">
      <c r="R125" s="25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</row>
    <row r="126" spans="18:49" s="24" customFormat="1" x14ac:dyDescent="0.2">
      <c r="R126" s="25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</row>
    <row r="127" spans="18:49" s="24" customFormat="1" x14ac:dyDescent="0.2">
      <c r="R127" s="25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</row>
    <row r="128" spans="18:49" s="24" customFormat="1" x14ac:dyDescent="0.2">
      <c r="R128" s="25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</row>
    <row r="129" spans="18:49" s="24" customFormat="1" x14ac:dyDescent="0.2">
      <c r="R129" s="25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</row>
    <row r="130" spans="18:49" s="24" customFormat="1" x14ac:dyDescent="0.2">
      <c r="R130" s="25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</row>
    <row r="131" spans="18:49" s="24" customFormat="1" x14ac:dyDescent="0.2">
      <c r="R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</row>
    <row r="132" spans="18:49" s="24" customFormat="1" x14ac:dyDescent="0.2">
      <c r="R132" s="25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</row>
    <row r="133" spans="18:49" s="24" customFormat="1" x14ac:dyDescent="0.2">
      <c r="R133" s="25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</row>
    <row r="134" spans="18:49" s="24" customFormat="1" x14ac:dyDescent="0.2">
      <c r="R134" s="25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</row>
    <row r="135" spans="18:49" s="24" customFormat="1" x14ac:dyDescent="0.2">
      <c r="R135" s="25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</row>
    <row r="136" spans="18:49" s="24" customFormat="1" x14ac:dyDescent="0.2">
      <c r="R136" s="25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</row>
    <row r="137" spans="18:49" s="24" customFormat="1" x14ac:dyDescent="0.2">
      <c r="R137" s="25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</row>
    <row r="138" spans="18:49" s="24" customFormat="1" x14ac:dyDescent="0.2">
      <c r="R138" s="25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</row>
    <row r="139" spans="18:49" s="24" customFormat="1" x14ac:dyDescent="0.2">
      <c r="R139" s="25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</row>
    <row r="140" spans="18:49" s="24" customFormat="1" x14ac:dyDescent="0.2">
      <c r="R140" s="25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</row>
    <row r="141" spans="18:49" s="24" customFormat="1" x14ac:dyDescent="0.2">
      <c r="R141" s="25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</row>
    <row r="142" spans="18:49" s="24" customFormat="1" x14ac:dyDescent="0.2">
      <c r="R142" s="25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</row>
    <row r="143" spans="18:49" s="24" customFormat="1" x14ac:dyDescent="0.2">
      <c r="R143" s="25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</row>
    <row r="144" spans="18:49" s="24" customFormat="1" x14ac:dyDescent="0.2">
      <c r="R144" s="25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</row>
    <row r="145" spans="18:49" s="24" customFormat="1" x14ac:dyDescent="0.2">
      <c r="R145" s="25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</row>
    <row r="146" spans="18:49" s="24" customFormat="1" x14ac:dyDescent="0.2">
      <c r="R146" s="25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</row>
    <row r="147" spans="18:49" s="24" customFormat="1" x14ac:dyDescent="0.2">
      <c r="R147" s="25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</row>
    <row r="148" spans="18:49" s="24" customFormat="1" x14ac:dyDescent="0.2">
      <c r="R148" s="25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</row>
    <row r="149" spans="18:49" s="24" customFormat="1" x14ac:dyDescent="0.2">
      <c r="R149" s="25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</row>
    <row r="150" spans="18:49" s="24" customFormat="1" x14ac:dyDescent="0.2">
      <c r="R150" s="25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</row>
    <row r="151" spans="18:49" s="24" customFormat="1" x14ac:dyDescent="0.2">
      <c r="R151" s="25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</row>
    <row r="152" spans="18:49" s="24" customFormat="1" x14ac:dyDescent="0.2">
      <c r="R152" s="25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</row>
    <row r="153" spans="18:49" s="24" customFormat="1" x14ac:dyDescent="0.2">
      <c r="R153" s="25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</row>
    <row r="154" spans="18:49" s="24" customFormat="1" x14ac:dyDescent="0.2">
      <c r="R154" s="25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</row>
    <row r="155" spans="18:49" s="24" customFormat="1" x14ac:dyDescent="0.2">
      <c r="R155" s="25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</row>
    <row r="156" spans="18:49" s="24" customFormat="1" x14ac:dyDescent="0.2">
      <c r="R156" s="25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</row>
    <row r="157" spans="18:49" s="24" customFormat="1" x14ac:dyDescent="0.2">
      <c r="R157" s="25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</row>
    <row r="158" spans="18:49" s="24" customFormat="1" x14ac:dyDescent="0.2">
      <c r="R158" s="25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</row>
    <row r="159" spans="18:49" s="24" customFormat="1" x14ac:dyDescent="0.2">
      <c r="R159" s="25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</row>
    <row r="160" spans="18:49" s="24" customFormat="1" x14ac:dyDescent="0.2">
      <c r="R160" s="25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</row>
    <row r="161" spans="18:49" s="24" customFormat="1" x14ac:dyDescent="0.2">
      <c r="R161" s="25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</row>
    <row r="162" spans="18:49" s="24" customFormat="1" x14ac:dyDescent="0.2">
      <c r="R162" s="25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</row>
    <row r="163" spans="18:49" s="24" customFormat="1" x14ac:dyDescent="0.2">
      <c r="R163" s="25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</row>
    <row r="164" spans="18:49" s="24" customFormat="1" x14ac:dyDescent="0.2">
      <c r="R164" s="25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</row>
  </sheetData>
  <dataConsolidate/>
  <mergeCells count="4">
    <mergeCell ref="A1:A2"/>
    <mergeCell ref="B3:T3"/>
    <mergeCell ref="B4:T4"/>
    <mergeCell ref="B1:S2"/>
  </mergeCells>
  <pageMargins left="0.7" right="0.7" top="0.75" bottom="0.75" header="0.3" footer="0.3"/>
  <pageSetup paperSize="9" scale="23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133350</xdr:colOff>
                <xdr:row>0</xdr:row>
                <xdr:rowOff>123825</xdr:rowOff>
              </from>
              <to>
                <xdr:col>0</xdr:col>
                <xdr:colOff>1238250</xdr:colOff>
                <xdr:row>1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'NO MODIFICAR '!$B$4:$B$18</xm:f>
          </x14:formula1>
          <xm:sqref>A6:A43</xm:sqref>
        </x14:dataValidation>
        <x14:dataValidation type="list" allowBlank="1" showInputMessage="1" showErrorMessage="1">
          <x14:formula1>
            <xm:f>'NO MODIFICAR '!$C$4:$C$6</xm:f>
          </x14:formula1>
          <xm:sqref>C6:C43</xm:sqref>
        </x14:dataValidation>
        <x14:dataValidation type="list" allowBlank="1" showInputMessage="1" showErrorMessage="1">
          <x14:formula1>
            <xm:f>'NO MODIFICAR '!$A$4:$A$42</xm:f>
          </x14:formula1>
          <xm:sqref>D6:D43</xm:sqref>
        </x14:dataValidation>
        <x14:dataValidation type="list" allowBlank="1" showInputMessage="1" showErrorMessage="1">
          <x14:formula1>
            <xm:f>'NO MODIFICAR '!$D$4:$D$24</xm:f>
          </x14:formula1>
          <xm:sqref>E6:E43</xm:sqref>
        </x14:dataValidation>
        <x14:dataValidation type="list" allowBlank="1" showInputMessage="1" showErrorMessage="1">
          <x14:formula1>
            <xm:f>'NO MODIFICAR '!$E$4:$E$9</xm:f>
          </x14:formula1>
          <xm:sqref>F6:F43</xm:sqref>
        </x14:dataValidation>
        <x14:dataValidation type="list" allowBlank="1" showInputMessage="1" showErrorMessage="1">
          <x14:formula1>
            <xm:f>'NO MODIFICAR '!$F$4:$F$5</xm:f>
          </x14:formula1>
          <xm:sqref>H6:H43</xm:sqref>
        </x14:dataValidation>
        <x14:dataValidation type="list" allowBlank="1" showInputMessage="1" showErrorMessage="1">
          <x14:formula1>
            <xm:f>'NO MODIFICAR '!$G$4:$G$6</xm:f>
          </x14:formula1>
          <xm:sqref>I6:I43</xm:sqref>
        </x14:dataValidation>
        <x14:dataValidation type="list" allowBlank="1" showInputMessage="1" showErrorMessage="1">
          <x14:formula1>
            <xm:f>'NO MODIFICAR '!$H$4:$H$6</xm:f>
          </x14:formula1>
          <xm:sqref>J6:J43</xm:sqref>
        </x14:dataValidation>
        <x14:dataValidation type="list" allowBlank="1" showInputMessage="1" showErrorMessage="1">
          <x14:formula1>
            <xm:f>'NO MODIFICAR '!$I$4:$I$6</xm:f>
          </x14:formula1>
          <xm:sqref>K6:K43</xm:sqref>
        </x14:dataValidation>
        <x14:dataValidation type="list" allowBlank="1" showInputMessage="1" showErrorMessage="1">
          <x14:formula1>
            <xm:f>'NO MODIFICAR '!$J$4:$J$6</xm:f>
          </x14:formula1>
          <xm:sqref>L6:L43</xm:sqref>
        </x14:dataValidation>
        <x14:dataValidation type="list" allowBlank="1" showInputMessage="1" showErrorMessage="1">
          <x14:formula1>
            <xm:f>'NO MODIFICAR '!$K$4:$K$6</xm:f>
          </x14:formula1>
          <xm:sqref>M6:M43</xm:sqref>
        </x14:dataValidation>
        <x14:dataValidation type="list" allowBlank="1" showInputMessage="1" showErrorMessage="1">
          <x14:formula1>
            <xm:f>'NO MODIFICAR '!$L$4:$L$5</xm:f>
          </x14:formula1>
          <xm:sqref>N6:N43</xm:sqref>
        </x14:dataValidation>
        <x14:dataValidation type="list" allowBlank="1" showInputMessage="1" showErrorMessage="1">
          <x14:formula1>
            <xm:f>'NO MODIFICAR '!$O$4:$O$8</xm:f>
          </x14:formula1>
          <xm:sqref>S6:S43</xm:sqref>
        </x14:dataValidation>
        <x14:dataValidation type="list" allowBlank="1" showInputMessage="1" showErrorMessage="1">
          <x14:formula1>
            <xm:f>'NO MODIFICAR '!$P$4:$P$5</xm:f>
          </x14:formula1>
          <xm:sqref>Q6:Q43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P42"/>
  <sheetViews>
    <sheetView view="pageBreakPreview" zoomScaleNormal="100" zoomScaleSheetLayoutView="100" workbookViewId="0">
      <selection activeCell="D19" sqref="D19"/>
    </sheetView>
  </sheetViews>
  <sheetFormatPr baseColWidth="10" defaultColWidth="11.42578125" defaultRowHeight="12.75" x14ac:dyDescent="0.2"/>
  <cols>
    <col min="1" max="1" width="92" style="43" customWidth="1"/>
    <col min="2" max="2" width="22.7109375" style="43" customWidth="1"/>
    <col min="3" max="3" width="11.42578125" style="43"/>
    <col min="4" max="4" width="29.7109375" style="43" customWidth="1"/>
    <col min="5" max="5" width="14.28515625" style="43" customWidth="1"/>
    <col min="6" max="7" width="11.42578125" style="43"/>
    <col min="8" max="8" width="12.28515625" style="43" customWidth="1"/>
    <col min="9" max="11" width="11.42578125" style="43"/>
    <col min="12" max="12" width="13.140625" style="43" customWidth="1"/>
    <col min="13" max="13" width="27.7109375" style="43" customWidth="1"/>
    <col min="14" max="14" width="38.85546875" style="43" customWidth="1"/>
    <col min="15" max="15" width="48.5703125" style="43" customWidth="1"/>
    <col min="16" max="16" width="12.5703125" style="43" customWidth="1"/>
    <col min="17" max="16384" width="11.42578125" style="43"/>
  </cols>
  <sheetData>
    <row r="3" spans="1:16" s="33" customFormat="1" ht="51" x14ac:dyDescent="0.2">
      <c r="A3" s="32" t="s">
        <v>4</v>
      </c>
      <c r="B3" s="32" t="s">
        <v>2</v>
      </c>
      <c r="C3" s="32" t="s">
        <v>3</v>
      </c>
      <c r="D3" s="32" t="s">
        <v>5</v>
      </c>
      <c r="E3" s="32" t="s">
        <v>6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32" t="s">
        <v>13</v>
      </c>
      <c r="L3" s="32" t="s">
        <v>14</v>
      </c>
      <c r="M3" s="62" t="s">
        <v>23</v>
      </c>
      <c r="N3" s="62"/>
      <c r="O3" s="32" t="s">
        <v>19</v>
      </c>
      <c r="P3" s="32" t="s">
        <v>17</v>
      </c>
    </row>
    <row r="4" spans="1:16" ht="38.25" x14ac:dyDescent="0.2">
      <c r="A4" s="34" t="s">
        <v>77</v>
      </c>
      <c r="B4" s="35" t="s">
        <v>101</v>
      </c>
      <c r="C4" s="37" t="s">
        <v>24</v>
      </c>
      <c r="D4" s="38" t="s">
        <v>88</v>
      </c>
      <c r="E4" s="39" t="s">
        <v>25</v>
      </c>
      <c r="F4" s="37" t="s">
        <v>26</v>
      </c>
      <c r="G4" s="37">
        <v>1</v>
      </c>
      <c r="H4" s="37">
        <v>1</v>
      </c>
      <c r="I4" s="37">
        <v>1</v>
      </c>
      <c r="J4" s="37">
        <v>1</v>
      </c>
      <c r="K4" s="37">
        <v>1</v>
      </c>
      <c r="L4" s="37">
        <v>1</v>
      </c>
      <c r="M4" s="40" t="s">
        <v>27</v>
      </c>
      <c r="N4" s="41" t="s">
        <v>28</v>
      </c>
      <c r="O4" s="42" t="s">
        <v>121</v>
      </c>
      <c r="P4" s="37" t="s">
        <v>117</v>
      </c>
    </row>
    <row r="5" spans="1:16" ht="25.5" x14ac:dyDescent="0.2">
      <c r="A5" s="34" t="s">
        <v>76</v>
      </c>
      <c r="B5" s="35" t="s">
        <v>102</v>
      </c>
      <c r="C5" s="37" t="s">
        <v>29</v>
      </c>
      <c r="D5" s="38" t="s">
        <v>89</v>
      </c>
      <c r="E5" s="39" t="s">
        <v>30</v>
      </c>
      <c r="F5" s="37" t="s">
        <v>31</v>
      </c>
      <c r="G5" s="37">
        <v>5</v>
      </c>
      <c r="H5" s="37">
        <v>5</v>
      </c>
      <c r="I5" s="37">
        <v>5</v>
      </c>
      <c r="J5" s="37">
        <v>5</v>
      </c>
      <c r="K5" s="37">
        <v>5</v>
      </c>
      <c r="L5" s="37">
        <v>10</v>
      </c>
      <c r="M5" s="44" t="s">
        <v>32</v>
      </c>
      <c r="N5" s="41" t="s">
        <v>33</v>
      </c>
      <c r="O5" s="42" t="s">
        <v>122</v>
      </c>
      <c r="P5" s="37" t="s">
        <v>118</v>
      </c>
    </row>
    <row r="6" spans="1:16" ht="25.5" x14ac:dyDescent="0.2">
      <c r="A6" s="45" t="s">
        <v>74</v>
      </c>
      <c r="B6" s="35" t="s">
        <v>103</v>
      </c>
      <c r="C6" s="37" t="s">
        <v>34</v>
      </c>
      <c r="D6" s="38" t="s">
        <v>90</v>
      </c>
      <c r="E6" s="39" t="s">
        <v>35</v>
      </c>
      <c r="F6" s="46"/>
      <c r="G6" s="37">
        <v>10</v>
      </c>
      <c r="H6" s="37">
        <v>10</v>
      </c>
      <c r="I6" s="37">
        <v>10</v>
      </c>
      <c r="J6" s="37">
        <v>10</v>
      </c>
      <c r="K6" s="37">
        <v>10</v>
      </c>
      <c r="L6" s="47"/>
      <c r="M6" s="44" t="s">
        <v>36</v>
      </c>
      <c r="N6" s="36"/>
      <c r="O6" s="48" t="s">
        <v>115</v>
      </c>
    </row>
    <row r="7" spans="1:16" ht="25.5" x14ac:dyDescent="0.2">
      <c r="A7" s="34" t="s">
        <v>49</v>
      </c>
      <c r="B7" s="35" t="s">
        <v>104</v>
      </c>
      <c r="C7" s="49"/>
      <c r="D7" s="38" t="s">
        <v>81</v>
      </c>
      <c r="E7" s="39" t="s">
        <v>37</v>
      </c>
      <c r="F7" s="36"/>
      <c r="G7" s="36"/>
      <c r="H7" s="36"/>
      <c r="I7" s="36"/>
      <c r="J7" s="36"/>
      <c r="K7" s="36"/>
      <c r="L7" s="36"/>
      <c r="M7" s="36"/>
      <c r="N7" s="36"/>
      <c r="O7" s="42" t="s">
        <v>123</v>
      </c>
    </row>
    <row r="8" spans="1:16" ht="25.5" x14ac:dyDescent="0.2">
      <c r="A8" s="34" t="s">
        <v>55</v>
      </c>
      <c r="B8" s="35" t="s">
        <v>105</v>
      </c>
      <c r="C8" s="36"/>
      <c r="D8" s="50" t="s">
        <v>99</v>
      </c>
      <c r="E8" s="39" t="s">
        <v>38</v>
      </c>
      <c r="F8" s="36"/>
      <c r="G8" s="36"/>
      <c r="H8" s="36"/>
      <c r="I8" s="36"/>
      <c r="J8" s="36"/>
      <c r="K8" s="36"/>
      <c r="L8" s="36"/>
      <c r="M8" s="36"/>
      <c r="N8" s="36"/>
      <c r="O8" s="48" t="s">
        <v>116</v>
      </c>
    </row>
    <row r="9" spans="1:16" ht="25.5" x14ac:dyDescent="0.2">
      <c r="A9" s="34" t="s">
        <v>75</v>
      </c>
      <c r="B9" s="35" t="s">
        <v>106</v>
      </c>
      <c r="C9" s="36"/>
      <c r="D9" s="38" t="s">
        <v>92</v>
      </c>
      <c r="E9" s="39" t="s">
        <v>39</v>
      </c>
      <c r="F9" s="36"/>
      <c r="G9" s="36"/>
      <c r="H9" s="36"/>
      <c r="I9" s="36"/>
      <c r="J9" s="36"/>
      <c r="K9" s="36"/>
      <c r="L9" s="36"/>
      <c r="M9" s="36"/>
      <c r="N9" s="36"/>
    </row>
    <row r="10" spans="1:16" ht="25.5" x14ac:dyDescent="0.2">
      <c r="A10" s="34" t="s">
        <v>53</v>
      </c>
      <c r="B10" s="35" t="s">
        <v>107</v>
      </c>
      <c r="C10" s="36"/>
      <c r="D10" s="50" t="s">
        <v>74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6" x14ac:dyDescent="0.2">
      <c r="A11" s="34" t="s">
        <v>66</v>
      </c>
      <c r="B11" s="35" t="s">
        <v>119</v>
      </c>
      <c r="C11" s="36"/>
      <c r="D11" s="38" t="s">
        <v>93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6" ht="25.5" x14ac:dyDescent="0.2">
      <c r="A12" s="34" t="s">
        <v>70</v>
      </c>
      <c r="B12" s="35" t="s">
        <v>108</v>
      </c>
      <c r="C12" s="36"/>
      <c r="D12" s="51" t="s">
        <v>97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6" x14ac:dyDescent="0.2">
      <c r="A13" s="34" t="s">
        <v>73</v>
      </c>
      <c r="B13" s="35" t="s">
        <v>109</v>
      </c>
      <c r="C13" s="36"/>
      <c r="D13" s="38" t="s">
        <v>94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6" x14ac:dyDescent="0.2">
      <c r="A14" s="34" t="s">
        <v>71</v>
      </c>
      <c r="B14" s="35" t="s">
        <v>110</v>
      </c>
      <c r="C14" s="36"/>
      <c r="D14" s="38" t="s">
        <v>83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6" x14ac:dyDescent="0.2">
      <c r="A15" s="34" t="s">
        <v>72</v>
      </c>
      <c r="B15" s="35" t="s">
        <v>111</v>
      </c>
      <c r="C15" s="36"/>
      <c r="D15" s="38" t="s">
        <v>82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6" x14ac:dyDescent="0.2">
      <c r="A16" s="34" t="s">
        <v>69</v>
      </c>
      <c r="B16" s="35" t="s">
        <v>112</v>
      </c>
      <c r="C16" s="36"/>
      <c r="D16" s="38" t="s">
        <v>84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">
      <c r="A17" s="52" t="s">
        <v>79</v>
      </c>
      <c r="B17" s="35" t="s">
        <v>113</v>
      </c>
      <c r="C17" s="36"/>
      <c r="D17" s="38" t="s">
        <v>85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">
      <c r="A18" s="34" t="s">
        <v>51</v>
      </c>
      <c r="B18" s="44" t="s">
        <v>114</v>
      </c>
      <c r="C18" s="36"/>
      <c r="D18" s="51" t="s">
        <v>98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">
      <c r="A19" s="34" t="s">
        <v>48</v>
      </c>
      <c r="B19" s="53"/>
      <c r="C19" s="36"/>
      <c r="D19" s="38" t="s">
        <v>96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">
      <c r="A20" s="34" t="s">
        <v>67</v>
      </c>
      <c r="B20" s="53"/>
      <c r="C20" s="36"/>
      <c r="D20" s="38" t="s">
        <v>91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">
      <c r="A21" s="34" t="s">
        <v>42</v>
      </c>
      <c r="B21" s="53"/>
      <c r="C21" s="36"/>
      <c r="D21" s="38" t="s">
        <v>87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">
      <c r="A22" s="34" t="s">
        <v>47</v>
      </c>
      <c r="C22" s="36"/>
      <c r="D22" s="38" t="s">
        <v>100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">
      <c r="A23" s="34" t="s">
        <v>45</v>
      </c>
      <c r="C23" s="36"/>
      <c r="D23" s="38" t="s">
        <v>86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">
      <c r="A24" s="34" t="s">
        <v>46</v>
      </c>
      <c r="B24" s="36"/>
      <c r="C24" s="36"/>
      <c r="D24" s="38" t="s">
        <v>95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">
      <c r="A25" s="34" t="s">
        <v>43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25.5" x14ac:dyDescent="0.2">
      <c r="A26" s="52" t="s">
        <v>58</v>
      </c>
      <c r="B26" s="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">
      <c r="A27" s="34" t="s">
        <v>78</v>
      </c>
      <c r="B27" s="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">
      <c r="A28" s="52" t="s">
        <v>62</v>
      </c>
      <c r="B28" s="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">
      <c r="A29" s="34" t="s">
        <v>65</v>
      </c>
      <c r="B29" s="5"/>
    </row>
    <row r="30" spans="1:14" x14ac:dyDescent="0.2">
      <c r="A30" s="34" t="s">
        <v>63</v>
      </c>
      <c r="B30" s="5"/>
    </row>
    <row r="31" spans="1:14" x14ac:dyDescent="0.2">
      <c r="A31" s="34" t="s">
        <v>59</v>
      </c>
      <c r="B31" s="5"/>
    </row>
    <row r="32" spans="1:14" x14ac:dyDescent="0.2">
      <c r="A32" s="34" t="s">
        <v>60</v>
      </c>
      <c r="B32" s="5"/>
    </row>
    <row r="33" spans="1:2" x14ac:dyDescent="0.2">
      <c r="A33" s="34" t="s">
        <v>44</v>
      </c>
      <c r="B33" s="5"/>
    </row>
    <row r="34" spans="1:2" x14ac:dyDescent="0.2">
      <c r="A34" s="34" t="s">
        <v>64</v>
      </c>
      <c r="B34" s="5"/>
    </row>
    <row r="35" spans="1:2" x14ac:dyDescent="0.2">
      <c r="A35" s="34" t="s">
        <v>50</v>
      </c>
      <c r="B35" s="5"/>
    </row>
    <row r="36" spans="1:2" x14ac:dyDescent="0.2">
      <c r="A36" s="34" t="s">
        <v>61</v>
      </c>
      <c r="B36" s="5"/>
    </row>
    <row r="37" spans="1:2" x14ac:dyDescent="0.2">
      <c r="A37" s="34" t="s">
        <v>54</v>
      </c>
      <c r="B37" s="5"/>
    </row>
    <row r="38" spans="1:2" x14ac:dyDescent="0.2">
      <c r="A38" s="34" t="s">
        <v>56</v>
      </c>
    </row>
    <row r="39" spans="1:2" x14ac:dyDescent="0.2">
      <c r="A39" s="34" t="s">
        <v>68</v>
      </c>
    </row>
    <row r="40" spans="1:2" x14ac:dyDescent="0.2">
      <c r="A40" s="54" t="s">
        <v>80</v>
      </c>
    </row>
    <row r="41" spans="1:2" x14ac:dyDescent="0.2">
      <c r="A41" s="34" t="s">
        <v>52</v>
      </c>
    </row>
    <row r="42" spans="1:2" x14ac:dyDescent="0.2">
      <c r="A42" s="34" t="s">
        <v>57</v>
      </c>
    </row>
  </sheetData>
  <sortState ref="D4:D24">
    <sortCondition ref="D4"/>
  </sortState>
  <mergeCells count="1">
    <mergeCell ref="M3:N3"/>
  </mergeCells>
  <pageMargins left="0.7" right="0.7" top="0.75" bottom="0.75" header="0.3" footer="0.3"/>
  <pageSetup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ASPECTOS AMBIENTALES</vt:lpstr>
      <vt:lpstr>NO MODIFICAR </vt:lpstr>
      <vt:lpstr>'MATRIZ ASPECTOS AMBIENTALES'!Área_de_impresión</vt:lpstr>
      <vt:lpstr>'NO MODIFICAR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Ordoñez Moscoso</dc:creator>
  <cp:lastModifiedBy>Laura Sofía Gómez Mora</cp:lastModifiedBy>
  <dcterms:created xsi:type="dcterms:W3CDTF">2019-10-04T20:24:51Z</dcterms:created>
  <dcterms:modified xsi:type="dcterms:W3CDTF">2020-11-12T20:30:22Z</dcterms:modified>
</cp:coreProperties>
</file>